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9440" windowHeight="813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2" i="1"/>
  <c r="H17"/>
  <c r="H18"/>
  <c r="H19"/>
  <c r="H20"/>
  <c r="H21"/>
  <c r="H22"/>
  <c r="H23"/>
  <c r="H26"/>
  <c r="H27"/>
  <c r="H29"/>
  <c r="H30"/>
  <c r="H31"/>
  <c r="H16"/>
  <c r="G17"/>
  <c r="G18"/>
  <c r="G19"/>
  <c r="G20"/>
  <c r="G21"/>
  <c r="G22"/>
  <c r="G23"/>
  <c r="G26"/>
  <c r="G27"/>
  <c r="G29"/>
  <c r="G30"/>
  <c r="G31"/>
  <c r="G16"/>
  <c r="D32"/>
  <c r="G32" l="1"/>
  <c r="H32"/>
</calcChain>
</file>

<file path=xl/sharedStrings.xml><?xml version="1.0" encoding="utf-8"?>
<sst xmlns="http://schemas.openxmlformats.org/spreadsheetml/2006/main" count="50" uniqueCount="33">
  <si>
    <t>Anexa nr. 2</t>
  </si>
  <si>
    <t>la decizia Consiliului raional Străşeni</t>
  </si>
  <si>
    <t>Executarea bugetului raional</t>
  </si>
  <si>
    <t xml:space="preserve">                                                                                                                         (mii lei)</t>
  </si>
  <si>
    <t>Nr. d/r</t>
  </si>
  <si>
    <t>Denumirea grupei principale</t>
  </si>
  <si>
    <t>Nr. gr. prin.</t>
  </si>
  <si>
    <t xml:space="preserve">Aprobat </t>
  </si>
  <si>
    <t>Precizat</t>
  </si>
  <si>
    <t xml:space="preserve">Executat </t>
  </si>
  <si>
    <t>Devieri</t>
  </si>
  <si>
    <t>mii lei</t>
  </si>
  <si>
    <t>%</t>
  </si>
  <si>
    <t>Servicii de stat cu destinaţie generală</t>
  </si>
  <si>
    <t>Apărarea naţională</t>
  </si>
  <si>
    <t xml:space="preserve">Menţinerea ordinii publice şi securitatea naţională         </t>
  </si>
  <si>
    <t>-</t>
  </si>
  <si>
    <t>Învăţămîntul</t>
  </si>
  <si>
    <t>Cultura, arta, sport şi acţiuni pentru tineret</t>
  </si>
  <si>
    <t>Ocrotirea sănătăţii</t>
  </si>
  <si>
    <t>Asigurare si asistenţa socială</t>
  </si>
  <si>
    <t>Agricultura, gospodăria silvică, gospodăria piscicolă şi gospodăria apelor</t>
  </si>
  <si>
    <t>Protecţia mediului şi hidrometeorologia</t>
  </si>
  <si>
    <t>Industrie şi construcţii</t>
  </si>
  <si>
    <t>Transporturi, gospodăria drumurilor, comunicaţii şi informatică</t>
  </si>
  <si>
    <t>Gospodăria comunală şi gospodăria de exploatare a fondului de locuinţe</t>
  </si>
  <si>
    <t>Complexul pentru com-bustibil şi energie</t>
  </si>
  <si>
    <t>Alte servicii legate de activitatea economică</t>
  </si>
  <si>
    <t>Cheltuieli neatribuite la alte grupuri principale</t>
  </si>
  <si>
    <t>Creditarea netă</t>
  </si>
  <si>
    <t>Total cheltuieli</t>
  </si>
  <si>
    <t>nr.___  din  __  februarie  2016</t>
  </si>
  <si>
    <t>la partea de cheltuieli pe  anul 2015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</si>
</sst>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5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1" fillId="0" borderId="0" xfId="0" applyFont="1"/>
    <xf numFmtId="0" fontId="5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0" xfId="0" applyFont="1"/>
    <xf numFmtId="0" fontId="4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center" wrapText="1"/>
    </xf>
    <xf numFmtId="1" fontId="4" fillId="0" borderId="1" xfId="0" applyNumberFormat="1" applyFont="1" applyBorder="1" applyAlignment="1">
      <alignment horizontal="center" wrapText="1"/>
    </xf>
    <xf numFmtId="164" fontId="9" fillId="0" borderId="1" xfId="0" applyNumberFormat="1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3"/>
  <sheetViews>
    <sheetView tabSelected="1" view="pageLayout" topLeftCell="A13" workbookViewId="0">
      <selection activeCell="F30" sqref="F30"/>
    </sheetView>
  </sheetViews>
  <sheetFormatPr defaultRowHeight="15"/>
  <cols>
    <col min="1" max="1" width="5.140625" customWidth="1"/>
    <col min="2" max="2" width="36.42578125" customWidth="1"/>
    <col min="3" max="3" width="5.85546875" customWidth="1"/>
    <col min="4" max="6" width="9.5703125" bestFit="1" customWidth="1"/>
  </cols>
  <sheetData>
    <row r="1" spans="1:8">
      <c r="G1" s="1" t="s">
        <v>0</v>
      </c>
    </row>
    <row r="2" spans="1:8">
      <c r="H2" s="1" t="s">
        <v>1</v>
      </c>
    </row>
    <row r="3" spans="1:8">
      <c r="H3" s="1" t="s">
        <v>31</v>
      </c>
    </row>
    <row r="4" spans="1:8" ht="15.75">
      <c r="A4" s="2"/>
    </row>
    <row r="5" spans="1:8">
      <c r="A5" s="3"/>
    </row>
    <row r="6" spans="1:8">
      <c r="A6" s="3"/>
    </row>
    <row r="7" spans="1:8" ht="15.75">
      <c r="A7" s="2"/>
    </row>
    <row r="8" spans="1:8" ht="18.75">
      <c r="A8" s="20" t="s">
        <v>2</v>
      </c>
      <c r="B8" s="20"/>
      <c r="C8" s="20"/>
      <c r="D8" s="20"/>
      <c r="E8" s="20"/>
      <c r="F8" s="20"/>
      <c r="G8" s="20"/>
      <c r="H8" s="20"/>
    </row>
    <row r="9" spans="1:8" ht="15" customHeight="1">
      <c r="A9" s="20" t="s">
        <v>32</v>
      </c>
      <c r="B9" s="20"/>
      <c r="C9" s="20"/>
      <c r="D9" s="20"/>
      <c r="E9" s="20"/>
      <c r="F9" s="20"/>
      <c r="G9" s="20"/>
      <c r="H9" s="20"/>
    </row>
    <row r="10" spans="1:8" ht="18.75">
      <c r="A10" s="4"/>
    </row>
    <row r="11" spans="1:8">
      <c r="A11" s="5"/>
    </row>
    <row r="12" spans="1:8">
      <c r="H12" s="6" t="s">
        <v>3</v>
      </c>
    </row>
    <row r="13" spans="1:8" ht="36.75" customHeight="1">
      <c r="A13" s="21" t="s">
        <v>4</v>
      </c>
      <c r="B13" s="21" t="s">
        <v>5</v>
      </c>
      <c r="C13" s="21" t="s">
        <v>6</v>
      </c>
      <c r="D13" s="21" t="s">
        <v>7</v>
      </c>
      <c r="E13" s="21" t="s">
        <v>8</v>
      </c>
      <c r="F13" s="21" t="s">
        <v>9</v>
      </c>
      <c r="G13" s="21" t="s">
        <v>10</v>
      </c>
      <c r="H13" s="21"/>
    </row>
    <row r="14" spans="1:8" ht="15.75">
      <c r="A14" s="21"/>
      <c r="B14" s="21"/>
      <c r="C14" s="21"/>
      <c r="D14" s="21"/>
      <c r="E14" s="21"/>
      <c r="F14" s="21"/>
      <c r="G14" s="8" t="s">
        <v>11</v>
      </c>
      <c r="H14" s="8" t="s">
        <v>12</v>
      </c>
    </row>
    <row r="15" spans="1:8">
      <c r="A15" s="9">
        <v>1</v>
      </c>
      <c r="B15" s="9">
        <v>2</v>
      </c>
      <c r="C15" s="9">
        <v>3</v>
      </c>
      <c r="D15" s="9">
        <v>4</v>
      </c>
      <c r="E15" s="9">
        <v>5</v>
      </c>
      <c r="F15" s="9">
        <v>6</v>
      </c>
      <c r="G15" s="9">
        <v>7</v>
      </c>
      <c r="H15" s="9">
        <v>8</v>
      </c>
    </row>
    <row r="16" spans="1:8" ht="33" customHeight="1">
      <c r="A16" s="10">
        <v>1</v>
      </c>
      <c r="B16" s="11" t="s">
        <v>13</v>
      </c>
      <c r="C16" s="12">
        <v>1</v>
      </c>
      <c r="D16" s="15">
        <v>3563.8</v>
      </c>
      <c r="E16" s="15">
        <v>3909</v>
      </c>
      <c r="F16" s="15">
        <v>3426.7</v>
      </c>
      <c r="G16" s="15">
        <f>F16-E16</f>
        <v>-482.30000000000018</v>
      </c>
      <c r="H16" s="17">
        <f>F16/E16*100</f>
        <v>87.661806088513686</v>
      </c>
    </row>
    <row r="17" spans="1:8" ht="16.5" customHeight="1">
      <c r="A17" s="10">
        <v>2</v>
      </c>
      <c r="B17" s="11" t="s">
        <v>14</v>
      </c>
      <c r="C17" s="12">
        <v>3</v>
      </c>
      <c r="D17" s="15">
        <v>430</v>
      </c>
      <c r="E17" s="15">
        <v>530</v>
      </c>
      <c r="F17" s="15">
        <v>514.1</v>
      </c>
      <c r="G17" s="15">
        <f t="shared" ref="G17:G32" si="0">F17-E17</f>
        <v>-15.899999999999977</v>
      </c>
      <c r="H17" s="17">
        <f t="shared" ref="H17:H32" si="1">F17/E17*100</f>
        <v>97.000000000000014</v>
      </c>
    </row>
    <row r="18" spans="1:8" ht="32.25" customHeight="1">
      <c r="A18" s="10">
        <v>3</v>
      </c>
      <c r="B18" s="11" t="s">
        <v>15</v>
      </c>
      <c r="C18" s="12">
        <v>5</v>
      </c>
      <c r="D18" s="15" t="s">
        <v>16</v>
      </c>
      <c r="E18" s="15">
        <v>984</v>
      </c>
      <c r="F18" s="15">
        <v>495.7</v>
      </c>
      <c r="G18" s="15">
        <f t="shared" si="0"/>
        <v>-488.3</v>
      </c>
      <c r="H18" s="17">
        <f t="shared" si="1"/>
        <v>50.376016260162601</v>
      </c>
    </row>
    <row r="19" spans="1:8" ht="17.25" customHeight="1">
      <c r="A19" s="10">
        <v>4</v>
      </c>
      <c r="B19" s="11" t="s">
        <v>17</v>
      </c>
      <c r="C19" s="12">
        <v>6</v>
      </c>
      <c r="D19" s="15">
        <v>110431.4</v>
      </c>
      <c r="E19" s="15">
        <v>115921</v>
      </c>
      <c r="F19" s="15">
        <v>107118.3</v>
      </c>
      <c r="G19" s="15">
        <f t="shared" si="0"/>
        <v>-8802.6999999999971</v>
      </c>
      <c r="H19" s="17">
        <f t="shared" si="1"/>
        <v>92.406293941563661</v>
      </c>
    </row>
    <row r="20" spans="1:8" ht="30.75" customHeight="1">
      <c r="A20" s="10">
        <v>5</v>
      </c>
      <c r="B20" s="11" t="s">
        <v>18</v>
      </c>
      <c r="C20" s="12">
        <v>8</v>
      </c>
      <c r="D20" s="15">
        <v>6851.1</v>
      </c>
      <c r="E20" s="15">
        <v>7135.4</v>
      </c>
      <c r="F20" s="15">
        <v>6197.1</v>
      </c>
      <c r="G20" s="15">
        <f t="shared" si="0"/>
        <v>-938.29999999999927</v>
      </c>
      <c r="H20" s="17">
        <f t="shared" si="1"/>
        <v>86.850071474619511</v>
      </c>
    </row>
    <row r="21" spans="1:8" ht="20.25" customHeight="1">
      <c r="A21" s="10">
        <v>6</v>
      </c>
      <c r="B21" s="11" t="s">
        <v>19</v>
      </c>
      <c r="C21" s="12">
        <v>9</v>
      </c>
      <c r="D21" s="15">
        <v>400</v>
      </c>
      <c r="E21" s="15">
        <v>710</v>
      </c>
      <c r="F21" s="15">
        <v>548</v>
      </c>
      <c r="G21" s="15">
        <f t="shared" si="0"/>
        <v>-162</v>
      </c>
      <c r="H21" s="17">
        <f t="shared" si="1"/>
        <v>77.183098591549296</v>
      </c>
    </row>
    <row r="22" spans="1:8" ht="22.5" customHeight="1">
      <c r="A22" s="10">
        <v>7</v>
      </c>
      <c r="B22" s="11" t="s">
        <v>20</v>
      </c>
      <c r="C22" s="12">
        <v>10</v>
      </c>
      <c r="D22" s="15">
        <v>16028.2</v>
      </c>
      <c r="E22" s="15">
        <v>18070.8</v>
      </c>
      <c r="F22" s="15">
        <v>16512.2</v>
      </c>
      <c r="G22" s="15">
        <f t="shared" si="0"/>
        <v>-1558.5999999999985</v>
      </c>
      <c r="H22" s="17">
        <f t="shared" si="1"/>
        <v>91.375035969630574</v>
      </c>
    </row>
    <row r="23" spans="1:8" ht="46.5" customHeight="1">
      <c r="A23" s="10">
        <v>8</v>
      </c>
      <c r="B23" s="11" t="s">
        <v>21</v>
      </c>
      <c r="C23" s="12">
        <v>11</v>
      </c>
      <c r="D23" s="15">
        <v>1050</v>
      </c>
      <c r="E23" s="15">
        <v>889.5</v>
      </c>
      <c r="F23" s="15">
        <v>791.7</v>
      </c>
      <c r="G23" s="15">
        <f t="shared" si="0"/>
        <v>-97.799999999999955</v>
      </c>
      <c r="H23" s="17">
        <f t="shared" si="1"/>
        <v>89.005059021922435</v>
      </c>
    </row>
    <row r="24" spans="1:8" ht="31.5" customHeight="1">
      <c r="A24" s="10">
        <v>9</v>
      </c>
      <c r="B24" s="11" t="s">
        <v>22</v>
      </c>
      <c r="C24" s="12">
        <v>12</v>
      </c>
      <c r="D24" s="15" t="s">
        <v>16</v>
      </c>
      <c r="E24" s="15" t="s">
        <v>16</v>
      </c>
      <c r="F24" s="15" t="s">
        <v>16</v>
      </c>
      <c r="G24" s="15" t="s">
        <v>16</v>
      </c>
      <c r="H24" s="15" t="s">
        <v>16</v>
      </c>
    </row>
    <row r="25" spans="1:8" ht="21.75" customHeight="1">
      <c r="A25" s="10">
        <v>10</v>
      </c>
      <c r="B25" s="11" t="s">
        <v>23</v>
      </c>
      <c r="C25" s="12"/>
      <c r="D25" s="15" t="s">
        <v>16</v>
      </c>
      <c r="E25" s="15" t="s">
        <v>16</v>
      </c>
      <c r="F25" s="15" t="s">
        <v>16</v>
      </c>
      <c r="G25" s="15" t="s">
        <v>16</v>
      </c>
      <c r="H25" s="15" t="s">
        <v>16</v>
      </c>
    </row>
    <row r="26" spans="1:8" ht="52.5" customHeight="1">
      <c r="A26" s="10">
        <v>11</v>
      </c>
      <c r="B26" s="11" t="s">
        <v>24</v>
      </c>
      <c r="C26" s="12">
        <v>14</v>
      </c>
      <c r="D26" s="15">
        <v>7000</v>
      </c>
      <c r="E26" s="15">
        <v>6349</v>
      </c>
      <c r="F26" s="15">
        <v>4229.6000000000004</v>
      </c>
      <c r="G26" s="15">
        <f t="shared" si="0"/>
        <v>-2119.3999999999996</v>
      </c>
      <c r="H26" s="17">
        <f t="shared" si="1"/>
        <v>66.618365096865645</v>
      </c>
    </row>
    <row r="27" spans="1:8" ht="51.75" customHeight="1">
      <c r="A27" s="10">
        <v>12</v>
      </c>
      <c r="B27" s="11" t="s">
        <v>25</v>
      </c>
      <c r="C27" s="12">
        <v>15</v>
      </c>
      <c r="D27" s="15" t="s">
        <v>16</v>
      </c>
      <c r="E27" s="15">
        <v>7627.4</v>
      </c>
      <c r="F27" s="15">
        <v>7627.3</v>
      </c>
      <c r="G27" s="15">
        <f t="shared" si="0"/>
        <v>-9.9999999999454303E-2</v>
      </c>
      <c r="H27" s="17">
        <f t="shared" si="1"/>
        <v>99.998688937252538</v>
      </c>
    </row>
    <row r="28" spans="1:8" ht="33" customHeight="1">
      <c r="A28" s="10">
        <v>13</v>
      </c>
      <c r="B28" s="11" t="s">
        <v>26</v>
      </c>
      <c r="C28" s="12">
        <v>16</v>
      </c>
      <c r="D28" s="15" t="s">
        <v>16</v>
      </c>
      <c r="E28" s="15" t="s">
        <v>16</v>
      </c>
      <c r="F28" s="15" t="s">
        <v>16</v>
      </c>
      <c r="G28" s="15" t="s">
        <v>16</v>
      </c>
      <c r="H28" s="15" t="s">
        <v>16</v>
      </c>
    </row>
    <row r="29" spans="1:8" ht="32.25" customHeight="1">
      <c r="A29" s="10">
        <v>14</v>
      </c>
      <c r="B29" s="11" t="s">
        <v>27</v>
      </c>
      <c r="C29" s="12">
        <v>19</v>
      </c>
      <c r="D29" s="15">
        <v>180</v>
      </c>
      <c r="E29" s="15">
        <v>184.7</v>
      </c>
      <c r="F29" s="15">
        <v>156.69999999999999</v>
      </c>
      <c r="G29" s="15">
        <f t="shared" si="0"/>
        <v>-28</v>
      </c>
      <c r="H29" s="17">
        <f t="shared" si="1"/>
        <v>84.840281537628584</v>
      </c>
    </row>
    <row r="30" spans="1:8" ht="33" customHeight="1">
      <c r="A30" s="10">
        <v>15</v>
      </c>
      <c r="B30" s="11" t="s">
        <v>28</v>
      </c>
      <c r="C30" s="12">
        <v>20</v>
      </c>
      <c r="D30" s="15">
        <v>5159.5</v>
      </c>
      <c r="E30" s="15">
        <v>3382.6</v>
      </c>
      <c r="F30" s="15">
        <v>2014.2</v>
      </c>
      <c r="G30" s="15">
        <f t="shared" si="0"/>
        <v>-1368.3999999999999</v>
      </c>
      <c r="H30" s="17">
        <f t="shared" si="1"/>
        <v>59.545911429078224</v>
      </c>
    </row>
    <row r="31" spans="1:8" ht="16.5" customHeight="1">
      <c r="A31" s="10">
        <v>16</v>
      </c>
      <c r="B31" s="11" t="s">
        <v>29</v>
      </c>
      <c r="C31" s="12">
        <v>23</v>
      </c>
      <c r="D31" s="15" t="s">
        <v>16</v>
      </c>
      <c r="E31" s="15">
        <v>-458.6</v>
      </c>
      <c r="F31" s="15">
        <v>-530.6</v>
      </c>
      <c r="G31" s="15">
        <f t="shared" si="0"/>
        <v>-72</v>
      </c>
      <c r="H31" s="17">
        <f t="shared" si="1"/>
        <v>115.69995638901003</v>
      </c>
    </row>
    <row r="32" spans="1:8" ht="18" customHeight="1">
      <c r="A32" s="8"/>
      <c r="B32" s="13" t="s">
        <v>30</v>
      </c>
      <c r="C32" s="14"/>
      <c r="D32" s="19">
        <f>SUM(D16:D31)</f>
        <v>151094</v>
      </c>
      <c r="E32" s="19">
        <f>SUM(E16:E31)</f>
        <v>165234.79999999999</v>
      </c>
      <c r="F32" s="19">
        <v>149101</v>
      </c>
      <c r="G32" s="16">
        <f t="shared" si="0"/>
        <v>-16133.799999999988</v>
      </c>
      <c r="H32" s="18">
        <f t="shared" si="1"/>
        <v>90.2358340979019</v>
      </c>
    </row>
    <row r="33" spans="1:1">
      <c r="A33" s="7"/>
    </row>
  </sheetData>
  <mergeCells count="9">
    <mergeCell ref="A8:H8"/>
    <mergeCell ref="A9:H9"/>
    <mergeCell ref="A13:A14"/>
    <mergeCell ref="G13:H13"/>
    <mergeCell ref="B13:B14"/>
    <mergeCell ref="C13:C14"/>
    <mergeCell ref="D13:D14"/>
    <mergeCell ref="E13:E14"/>
    <mergeCell ref="F13:F14"/>
  </mergeCells>
  <pageMargins left="0.39370078740157483" right="0.39370078740157483" top="0.39370078740157483" bottom="0.39370078740157483" header="0.39370078740157483" footer="0.3937007874015748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2016-01-12T09:50:43Z</cp:lastPrinted>
  <dcterms:created xsi:type="dcterms:W3CDTF">2016-01-12T06:35:24Z</dcterms:created>
  <dcterms:modified xsi:type="dcterms:W3CDTF">2016-02-16T06:47:21Z</dcterms:modified>
</cp:coreProperties>
</file>